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dilene\sekce2\K podpisu\2019\ODBOR 29\I PM\43142 podklad na 151. Plenární zasedání RHSD\"/>
    </mc:Choice>
  </mc:AlternateContent>
  <bookViews>
    <workbookView xWindow="0" yWindow="0" windowWidth="28800" windowHeight="14145"/>
  </bookViews>
  <sheets>
    <sheet name="List1" sheetId="1" r:id="rId1"/>
  </sheets>
  <definedNames>
    <definedName name="_xlnm._FilterDatabase" localSheetId="0" hidden="1">List1!$A$3:$G$3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/>
  <c r="F1" i="1"/>
  <c r="G1" i="1"/>
  <c r="C1" i="1"/>
</calcChain>
</file>

<file path=xl/sharedStrings.xml><?xml version="1.0" encoding="utf-8"?>
<sst xmlns="http://schemas.openxmlformats.org/spreadsheetml/2006/main" count="39" uniqueCount="23">
  <si>
    <t>NUTS II</t>
  </si>
  <si>
    <t>Kraj</t>
  </si>
  <si>
    <t>Dotační program</t>
  </si>
  <si>
    <t>Rok schválení</t>
  </si>
  <si>
    <t>NUTS II Moravskoslezko</t>
  </si>
  <si>
    <t>NUTS II Severozápad</t>
  </si>
  <si>
    <t>Ústecký</t>
  </si>
  <si>
    <t>Karlovarský</t>
  </si>
  <si>
    <t>Moravskoslezský</t>
  </si>
  <si>
    <t>Revitalizace KH - PRV</t>
  </si>
  <si>
    <t>Revitalizace KH - NV 30/2014</t>
  </si>
  <si>
    <t>Demolice budov v sociálně vyloučených lokalitách</t>
  </si>
  <si>
    <t>Regenerace a podnikatelské využití brownfieldů</t>
  </si>
  <si>
    <t>Studie a analýzy</t>
  </si>
  <si>
    <t>OP VVV pro VŠ - ESF výzva</t>
  </si>
  <si>
    <t>OP VVV pro VŠ - ERDF výzva</t>
  </si>
  <si>
    <t>EPSILON</t>
  </si>
  <si>
    <t>ETA</t>
  </si>
  <si>
    <t>Realokace -  IROP ( výzvy č. 47,46,20 a 31)</t>
  </si>
  <si>
    <t>údaje v Kč</t>
  </si>
  <si>
    <t>OP ŽP - výzva č. 136 - Snížit emise stacionárních zdrojů</t>
  </si>
  <si>
    <t>-</t>
  </si>
  <si>
    <t>SFDI - Podkrušnohorská výsypka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</si>
</sst>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1" xfId="0" applyNumberFormat="1" applyBorder="1"/>
    <xf numFmtId="0" fontId="0" fillId="0" borderId="0" xfId="0" applyAlignment="1">
      <alignment wrapText="1"/>
    </xf>
    <xf numFmtId="3" fontId="0" fillId="0" borderId="0" xfId="0" applyNumberForma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0" fillId="0" borderId="0" xfId="0" applyNumberFormat="1" applyAlignment="1">
      <alignment wrapText="1"/>
    </xf>
    <xf numFmtId="0" fontId="0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3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" fontId="0" fillId="0" borderId="0" xfId="0" applyNumberFormat="1"/>
    <xf numFmtId="3" fontId="0" fillId="0" borderId="1" xfId="0" applyNumberFormat="1" applyFill="1" applyBorder="1" applyAlignment="1">
      <alignment horizontal="center" wrapText="1"/>
    </xf>
    <xf numFmtId="3" fontId="0" fillId="0" borderId="1" xfId="0" applyNumberForma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Fill="1" applyBorder="1"/>
    <xf numFmtId="3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Border="1"/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3" fontId="1" fillId="3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B22" sqref="B22"/>
    </sheetView>
  </sheetViews>
  <sheetFormatPr defaultRowHeight="12.75" x14ac:dyDescent="0.2"/>
  <cols>
    <col min="1" max="1" width="46.5703125" style="2" customWidth="1"/>
    <col min="2" max="2" width="11.85546875" style="2" bestFit="1" customWidth="1"/>
    <col min="3" max="3" width="16.42578125" style="2" customWidth="1"/>
    <col min="4" max="4" width="14.140625" style="2" customWidth="1"/>
    <col min="5" max="5" width="12.42578125" bestFit="1" customWidth="1"/>
    <col min="6" max="6" width="12.7109375" customWidth="1"/>
    <col min="7" max="7" width="15.7109375" bestFit="1" customWidth="1"/>
    <col min="11" max="11" width="12.5703125" bestFit="1" customWidth="1"/>
  </cols>
  <sheetData>
    <row r="1" spans="1:11" x14ac:dyDescent="0.2">
      <c r="A1" s="7" t="s">
        <v>19</v>
      </c>
      <c r="B1" s="5"/>
      <c r="C1" s="12">
        <f>SUM(C4:C22)</f>
        <v>2687354449.4899998</v>
      </c>
      <c r="D1" s="12">
        <f t="shared" ref="D1:G1" si="0">SUM(D4:D22)</f>
        <v>2263659640.04</v>
      </c>
      <c r="E1" s="13">
        <f t="shared" si="0"/>
        <v>1888158508.8900001</v>
      </c>
      <c r="F1" s="13">
        <f t="shared" si="0"/>
        <v>375501131.14999998</v>
      </c>
      <c r="G1" s="13">
        <f t="shared" si="0"/>
        <v>2687354449.4899998</v>
      </c>
      <c r="H1" s="3"/>
      <c r="K1" s="3"/>
    </row>
    <row r="2" spans="1:11" x14ac:dyDescent="0.2">
      <c r="A2" s="5"/>
      <c r="B2" s="5"/>
      <c r="C2" s="23" t="s">
        <v>0</v>
      </c>
      <c r="D2" s="24"/>
      <c r="E2" s="25" t="s">
        <v>1</v>
      </c>
      <c r="F2" s="26"/>
      <c r="G2" s="27"/>
      <c r="H2" s="3"/>
      <c r="K2" s="15"/>
    </row>
    <row r="3" spans="1:11" ht="25.5" x14ac:dyDescent="0.2">
      <c r="A3" s="9" t="s">
        <v>2</v>
      </c>
      <c r="B3" s="9" t="s">
        <v>3</v>
      </c>
      <c r="C3" s="10" t="s">
        <v>4</v>
      </c>
      <c r="D3" s="10" t="s">
        <v>5</v>
      </c>
      <c r="E3" s="11" t="s">
        <v>6</v>
      </c>
      <c r="F3" s="11" t="s">
        <v>7</v>
      </c>
      <c r="G3" s="11" t="s">
        <v>8</v>
      </c>
      <c r="H3" s="3"/>
    </row>
    <row r="4" spans="1:11" x14ac:dyDescent="0.2">
      <c r="A4" s="4" t="s">
        <v>9</v>
      </c>
      <c r="B4" s="8">
        <v>2017</v>
      </c>
      <c r="C4" s="16" t="s">
        <v>21</v>
      </c>
      <c r="D4" s="17">
        <v>26436605</v>
      </c>
      <c r="E4" s="1">
        <v>25380211</v>
      </c>
      <c r="F4" s="1">
        <v>1056394</v>
      </c>
      <c r="G4" s="14" t="s">
        <v>21</v>
      </c>
      <c r="H4" s="3"/>
    </row>
    <row r="5" spans="1:11" x14ac:dyDescent="0.2">
      <c r="A5" s="4" t="s">
        <v>9</v>
      </c>
      <c r="B5" s="8">
        <v>2018</v>
      </c>
      <c r="C5" s="16" t="s">
        <v>21</v>
      </c>
      <c r="D5" s="17">
        <v>108825360</v>
      </c>
      <c r="E5" s="1">
        <v>108825360</v>
      </c>
      <c r="F5" s="1">
        <v>0</v>
      </c>
      <c r="G5" s="14" t="s">
        <v>21</v>
      </c>
      <c r="H5" s="3"/>
    </row>
    <row r="6" spans="1:11" x14ac:dyDescent="0.2">
      <c r="A6" s="4" t="s">
        <v>9</v>
      </c>
      <c r="B6" s="8">
        <v>2019</v>
      </c>
      <c r="C6" s="16" t="s">
        <v>21</v>
      </c>
      <c r="D6" s="17">
        <v>6886313</v>
      </c>
      <c r="E6" s="1">
        <v>6886313</v>
      </c>
      <c r="F6" s="1">
        <v>0</v>
      </c>
      <c r="G6" s="14" t="s">
        <v>21</v>
      </c>
      <c r="H6" s="3"/>
    </row>
    <row r="7" spans="1:11" x14ac:dyDescent="0.2">
      <c r="A7" s="4" t="s">
        <v>10</v>
      </c>
      <c r="B7" s="8">
        <v>2017</v>
      </c>
      <c r="C7" s="16" t="s">
        <v>21</v>
      </c>
      <c r="D7" s="17">
        <v>59900000</v>
      </c>
      <c r="E7" s="1">
        <v>29950000</v>
      </c>
      <c r="F7" s="1">
        <v>29950000</v>
      </c>
      <c r="G7" s="14" t="s">
        <v>21</v>
      </c>
      <c r="H7" s="3"/>
      <c r="K7" s="15"/>
    </row>
    <row r="8" spans="1:11" x14ac:dyDescent="0.2">
      <c r="A8" s="4" t="s">
        <v>10</v>
      </c>
      <c r="B8" s="8">
        <v>2018</v>
      </c>
      <c r="C8" s="16" t="s">
        <v>21</v>
      </c>
      <c r="D8" s="17">
        <v>56500000</v>
      </c>
      <c r="E8" s="1">
        <v>28250000</v>
      </c>
      <c r="F8" s="1">
        <v>28250000</v>
      </c>
      <c r="G8" s="14" t="s">
        <v>21</v>
      </c>
      <c r="H8" s="3"/>
      <c r="J8" s="15"/>
    </row>
    <row r="9" spans="1:11" ht="25.5" x14ac:dyDescent="0.2">
      <c r="A9" s="4" t="s">
        <v>11</v>
      </c>
      <c r="B9" s="8">
        <v>2016</v>
      </c>
      <c r="C9" s="17">
        <v>12131135</v>
      </c>
      <c r="D9" s="17">
        <v>41222668</v>
      </c>
      <c r="E9" s="1">
        <v>28163193</v>
      </c>
      <c r="F9" s="1">
        <v>13059475</v>
      </c>
      <c r="G9" s="1">
        <v>12131135</v>
      </c>
      <c r="H9" s="3"/>
    </row>
    <row r="10" spans="1:11" ht="25.5" x14ac:dyDescent="0.2">
      <c r="A10" s="4" t="s">
        <v>11</v>
      </c>
      <c r="B10" s="8">
        <v>2017</v>
      </c>
      <c r="C10" s="17">
        <v>8617102</v>
      </c>
      <c r="D10" s="17">
        <v>17901647</v>
      </c>
      <c r="E10" s="1">
        <v>17901647</v>
      </c>
      <c r="F10" s="1">
        <v>0</v>
      </c>
      <c r="G10" s="1">
        <v>8617102</v>
      </c>
      <c r="H10" s="3"/>
    </row>
    <row r="11" spans="1:11" ht="25.5" x14ac:dyDescent="0.2">
      <c r="A11" s="4" t="s">
        <v>11</v>
      </c>
      <c r="B11" s="8">
        <v>2018</v>
      </c>
      <c r="C11" s="17">
        <v>13356547</v>
      </c>
      <c r="D11" s="17">
        <v>37200165</v>
      </c>
      <c r="E11" s="1">
        <v>37200165</v>
      </c>
      <c r="F11" s="1">
        <v>0</v>
      </c>
      <c r="G11" s="1">
        <v>13356547</v>
      </c>
      <c r="H11" s="3"/>
    </row>
    <row r="12" spans="1:11" ht="25.5" x14ac:dyDescent="0.2">
      <c r="A12" s="4" t="s">
        <v>11</v>
      </c>
      <c r="B12" s="8">
        <v>2019</v>
      </c>
      <c r="C12" s="17">
        <v>2830496</v>
      </c>
      <c r="D12" s="17">
        <v>31054639</v>
      </c>
      <c r="E12" s="1">
        <v>21635412</v>
      </c>
      <c r="F12" s="1">
        <v>9419227</v>
      </c>
      <c r="G12" s="1">
        <v>2830496</v>
      </c>
      <c r="H12" s="3"/>
    </row>
    <row r="13" spans="1:11" x14ac:dyDescent="0.2">
      <c r="A13" s="4" t="s">
        <v>12</v>
      </c>
      <c r="B13" s="8">
        <v>2017</v>
      </c>
      <c r="C13" s="17">
        <v>0</v>
      </c>
      <c r="D13" s="17">
        <v>11475000</v>
      </c>
      <c r="E13" s="1">
        <v>11475000</v>
      </c>
      <c r="F13" s="1">
        <v>0</v>
      </c>
      <c r="G13" s="1">
        <v>0</v>
      </c>
      <c r="H13" s="3"/>
    </row>
    <row r="14" spans="1:11" x14ac:dyDescent="0.2">
      <c r="A14" s="4" t="s">
        <v>12</v>
      </c>
      <c r="B14" s="8">
        <v>2018</v>
      </c>
      <c r="C14" s="17">
        <v>0</v>
      </c>
      <c r="D14" s="17">
        <v>92384407</v>
      </c>
      <c r="E14" s="1">
        <v>53371635</v>
      </c>
      <c r="F14" s="1">
        <v>39012772</v>
      </c>
      <c r="G14" s="1">
        <v>0</v>
      </c>
      <c r="H14" s="3"/>
    </row>
    <row r="15" spans="1:11" x14ac:dyDescent="0.2">
      <c r="A15" s="4" t="s">
        <v>13</v>
      </c>
      <c r="B15" s="8">
        <v>2018</v>
      </c>
      <c r="C15" s="17">
        <v>0</v>
      </c>
      <c r="D15" s="17">
        <v>2150000</v>
      </c>
      <c r="E15" s="1">
        <v>2150000</v>
      </c>
      <c r="F15" s="1">
        <v>0</v>
      </c>
      <c r="G15" s="1">
        <v>0</v>
      </c>
      <c r="H15" s="3"/>
    </row>
    <row r="16" spans="1:11" x14ac:dyDescent="0.2">
      <c r="A16" s="4" t="s">
        <v>14</v>
      </c>
      <c r="B16" s="8">
        <v>2018</v>
      </c>
      <c r="C16" s="17">
        <v>249595421.81</v>
      </c>
      <c r="D16" s="17">
        <v>112282338.91000001</v>
      </c>
      <c r="E16" s="1">
        <v>112282338.91000001</v>
      </c>
      <c r="F16" s="1">
        <v>0</v>
      </c>
      <c r="G16" s="1">
        <v>249595421.81</v>
      </c>
      <c r="H16" s="3"/>
    </row>
    <row r="17" spans="1:11" x14ac:dyDescent="0.2">
      <c r="A17" s="4" t="s">
        <v>15</v>
      </c>
      <c r="B17" s="8">
        <v>2018</v>
      </c>
      <c r="C17" s="17">
        <v>1064407049.88</v>
      </c>
      <c r="D17" s="17">
        <v>743010948.08000004</v>
      </c>
      <c r="E17" s="1">
        <v>743010948.08000004</v>
      </c>
      <c r="F17" s="1">
        <v>0</v>
      </c>
      <c r="G17" s="1">
        <v>1064407049.88</v>
      </c>
      <c r="H17" s="3"/>
    </row>
    <row r="18" spans="1:11" x14ac:dyDescent="0.2">
      <c r="A18" s="4" t="s">
        <v>16</v>
      </c>
      <c r="B18" s="8">
        <v>2018</v>
      </c>
      <c r="C18" s="17">
        <v>82655233</v>
      </c>
      <c r="D18" s="17">
        <v>19602540</v>
      </c>
      <c r="E18" s="1">
        <v>19602540</v>
      </c>
      <c r="F18" s="1">
        <v>0</v>
      </c>
      <c r="G18" s="1">
        <v>82655233</v>
      </c>
      <c r="H18" s="3"/>
    </row>
    <row r="19" spans="1:11" x14ac:dyDescent="0.2">
      <c r="A19" s="4" t="s">
        <v>17</v>
      </c>
      <c r="B19" s="8">
        <v>2018</v>
      </c>
      <c r="C19" s="17">
        <v>19406969</v>
      </c>
      <c r="D19" s="17">
        <v>9222417</v>
      </c>
      <c r="E19" s="1">
        <v>9222417</v>
      </c>
      <c r="F19" s="1">
        <v>0</v>
      </c>
      <c r="G19" s="1">
        <v>19406969</v>
      </c>
      <c r="H19" s="3"/>
      <c r="K19" s="3"/>
    </row>
    <row r="20" spans="1:11" x14ac:dyDescent="0.2">
      <c r="A20" s="4" t="s">
        <v>18</v>
      </c>
      <c r="B20" s="8">
        <v>2019</v>
      </c>
      <c r="C20" s="17">
        <v>377996677.94999999</v>
      </c>
      <c r="D20" s="17">
        <v>604381867.75</v>
      </c>
      <c r="E20" s="1">
        <v>516453231</v>
      </c>
      <c r="F20" s="1">
        <v>87928636.75</v>
      </c>
      <c r="G20" s="1">
        <v>377996677.94999999</v>
      </c>
      <c r="H20" s="3"/>
      <c r="K20" s="15"/>
    </row>
    <row r="21" spans="1:11" ht="25.5" x14ac:dyDescent="0.2">
      <c r="A21" s="4" t="s">
        <v>20</v>
      </c>
      <c r="B21" s="8">
        <v>2019</v>
      </c>
      <c r="C21" s="17">
        <v>856357817.8499999</v>
      </c>
      <c r="D21" s="17">
        <v>190222724.30000001</v>
      </c>
      <c r="E21" s="1">
        <v>116398097.90000001</v>
      </c>
      <c r="F21" s="1">
        <v>73824626.400000006</v>
      </c>
      <c r="G21" s="1">
        <v>856357817.8499999</v>
      </c>
      <c r="H21" s="3"/>
    </row>
    <row r="22" spans="1:11" x14ac:dyDescent="0.2">
      <c r="A22" s="18" t="s">
        <v>22</v>
      </c>
      <c r="B22" s="19">
        <v>2019</v>
      </c>
      <c r="C22" s="20"/>
      <c r="D22" s="21">
        <v>93000000</v>
      </c>
      <c r="E22" s="22"/>
      <c r="F22" s="22">
        <v>93000000</v>
      </c>
      <c r="G22" s="1"/>
      <c r="H22" s="3"/>
    </row>
    <row r="23" spans="1:11" x14ac:dyDescent="0.2">
      <c r="C23" s="6"/>
      <c r="D23" s="6"/>
      <c r="E23" s="3"/>
      <c r="F23" s="3"/>
      <c r="G23" s="3"/>
      <c r="H23" s="3"/>
    </row>
  </sheetData>
  <autoFilter ref="A3:G3"/>
  <mergeCells count="2">
    <mergeCell ref="C2:D2"/>
    <mergeCell ref="E2:G2"/>
  </mergeCells>
  <pageMargins left="0.70866141732283472" right="0.70866141732283472" top="1.1811023622047245" bottom="0.78740157480314965" header="0.31496062992125984" footer="0.31496062992125984"/>
  <pageSetup paperSize="9" scale="98" orientation="landscape" r:id="rId1"/>
  <headerFooter>
    <oddHeader>&amp;LPříloha č. 1 - čerpání dotačních programů v rámci strategie RE:START&amp;C&amp;G</oddHeader>
    <oddFooter>&amp;Lwww.restartregionu.cz&amp;C&amp;G&amp;R&amp;P/&amp;N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 Miloš</dc:creator>
  <cp:lastModifiedBy>Schlaien Veronika</cp:lastModifiedBy>
  <cp:lastPrinted>2019-10-14T10:19:22Z</cp:lastPrinted>
  <dcterms:created xsi:type="dcterms:W3CDTF">2019-10-09T12:52:00Z</dcterms:created>
  <dcterms:modified xsi:type="dcterms:W3CDTF">2019-10-25T09:06:41Z</dcterms:modified>
</cp:coreProperties>
</file>